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Semis\Finals\"/>
    </mc:Choice>
  </mc:AlternateContent>
  <xr:revisionPtr revIDLastSave="0" documentId="8_{FEE12181-C622-439C-8F02-E6FCD388A93C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29" l="1"/>
  <c r="A51" i="29" s="1"/>
  <c r="A52" i="29" s="1"/>
  <c r="A53" i="29" s="1"/>
  <c r="A54" i="29" s="1"/>
  <c r="D54" i="29"/>
  <c r="D53" i="29"/>
  <c r="D52" i="29"/>
  <c r="D51" i="29"/>
  <c r="D50" i="29"/>
  <c r="D49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<sst xmlns="http://schemas.openxmlformats.org/spreadsheetml/2006/main" count="42" uniqueCount="23">
  <si>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</si>
  <si>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</si>
  <si>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</si>
  <si>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</si>
  <si>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</si>
  <si>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</si>
  <si>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</si>
  <si>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</si>
  <si>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</si>
  <si>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</si>
  <si>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</si>
  <si>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Field</t>
  </si>
  <si>
    <t>To be determined</t>
  </si>
  <si>
    <t>N. London Stadium</t>
  </si>
  <si>
    <t>Under 18 Girls Tier 3</t>
  </si>
  <si>
    <t>Windermere 3</t>
  </si>
  <si>
    <t>Byron Yellow 2007GT3</t>
  </si>
  <si>
    <t>Wingham 2007GT3</t>
  </si>
  <si>
    <t>Delko Brydge 2007GT3</t>
  </si>
  <si>
    <t>St Marys Storm 2007GT3</t>
  </si>
  <si>
    <t>Whitecaps London 2008GT3</t>
  </si>
  <si>
    <t>Oakridge Attack 2007GT3</t>
  </si>
  <si>
    <t>Lucan Green 2008 GT3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</si>
</sst>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4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13</xdr:row>
      <xdr:rowOff>5978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D9" sqref="D9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19" customFormat="1" ht="30" x14ac:dyDescent="0.5">
      <c r="A1" s="6" t="s">
        <v>14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" x14ac:dyDescent="0.25">
      <c r="B6" s="31"/>
      <c r="C6" s="32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0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0"/>
      <c r="D9" s="35" t="s">
        <v>16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0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5" x14ac:dyDescent="0.25">
      <c r="A12" s="1"/>
      <c r="B12" s="26"/>
      <c r="C12" s="32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0"/>
      <c r="E14" s="11"/>
      <c r="F14" s="8"/>
      <c r="J14" s="8"/>
    </row>
    <row r="15" spans="1:10" ht="13.8" x14ac:dyDescent="0.25">
      <c r="A15" s="8"/>
      <c r="B15" s="8"/>
      <c r="C15" s="8"/>
      <c r="D15" s="20"/>
      <c r="E15" s="11"/>
      <c r="F15" s="8"/>
      <c r="J15" s="8"/>
    </row>
    <row r="16" spans="1:10" ht="13.8" x14ac:dyDescent="0.25">
      <c r="A16" s="8"/>
      <c r="B16" s="8"/>
      <c r="C16" s="8"/>
      <c r="D16" s="20"/>
      <c r="E16" s="11"/>
      <c r="F16" s="8"/>
      <c r="J16" s="8"/>
    </row>
    <row r="17" spans="1:10" ht="15.6" thickBot="1" x14ac:dyDescent="0.3">
      <c r="A17" s="8"/>
      <c r="B17" s="27" t="s">
        <v>17</v>
      </c>
      <c r="C17" s="7" t="s">
        <v>3</v>
      </c>
      <c r="D17" s="17"/>
      <c r="F17" s="33" t="s">
        <v>19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0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0"/>
      <c r="D20" s="33" t="s">
        <v>19</v>
      </c>
      <c r="E20" s="15" t="s">
        <v>4</v>
      </c>
      <c r="F20" s="8"/>
      <c r="G20" s="11"/>
      <c r="H20" s="8"/>
      <c r="J20" s="8"/>
    </row>
    <row r="21" spans="1:10" ht="13.8" x14ac:dyDescent="0.25">
      <c r="A21" s="8"/>
      <c r="B21" s="20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6" t="s">
        <v>19</v>
      </c>
      <c r="C23" s="15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6"/>
      <c r="C24" s="16"/>
      <c r="D24" s="17"/>
      <c r="E24" s="8"/>
      <c r="F24" s="20"/>
      <c r="G24" s="11"/>
      <c r="H24" s="8"/>
      <c r="J24" s="8"/>
    </row>
    <row r="25" spans="1:10" ht="15.6" x14ac:dyDescent="0.3">
      <c r="A25" s="8"/>
      <c r="B25" s="8"/>
      <c r="C25" s="8"/>
      <c r="D25" s="17"/>
      <c r="E25" s="8"/>
      <c r="F25" s="20"/>
      <c r="G25" s="11"/>
      <c r="H25" s="34" t="s">
        <v>19</v>
      </c>
      <c r="J25" s="8"/>
    </row>
    <row r="26" spans="1:10" ht="13.8" x14ac:dyDescent="0.25">
      <c r="A26" s="8"/>
      <c r="B26" s="8"/>
      <c r="C26" s="8"/>
      <c r="D26" s="17"/>
      <c r="E26" s="8"/>
      <c r="F26" s="20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7"/>
      <c r="E27" s="8"/>
      <c r="G27" s="11"/>
      <c r="H27" s="8"/>
      <c r="J27" s="8"/>
    </row>
    <row r="28" spans="1:10" ht="15.6" thickBot="1" x14ac:dyDescent="0.3">
      <c r="A28" s="8"/>
      <c r="B28" s="27" t="s">
        <v>18</v>
      </c>
      <c r="C28" s="7" t="s">
        <v>3</v>
      </c>
      <c r="D28" s="8"/>
      <c r="E28" s="8"/>
      <c r="G28" s="18"/>
      <c r="I28" s="8"/>
    </row>
    <row r="29" spans="1:10" ht="13.8" x14ac:dyDescent="0.25">
      <c r="A29" s="8"/>
      <c r="B29" s="8"/>
      <c r="C29" s="11"/>
      <c r="D29" s="8"/>
      <c r="E29" s="8"/>
      <c r="G29" s="18"/>
      <c r="I29" s="8"/>
    </row>
    <row r="30" spans="1:10" ht="13.8" x14ac:dyDescent="0.25">
      <c r="A30" s="8"/>
      <c r="B30" s="20"/>
      <c r="C30" s="11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0"/>
      <c r="D31" s="27" t="s">
        <v>18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0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5.6" thickBot="1" x14ac:dyDescent="0.3">
      <c r="A34" s="8"/>
      <c r="B34" s="26" t="s">
        <v>20</v>
      </c>
      <c r="C34" s="15" t="s">
        <v>4</v>
      </c>
      <c r="D34" s="17"/>
      <c r="E34" s="18"/>
      <c r="F34" s="27" t="s">
        <v>21</v>
      </c>
      <c r="G34" s="15" t="s">
        <v>4</v>
      </c>
      <c r="H34" s="17"/>
      <c r="I34" s="8"/>
      <c r="J34" s="8"/>
    </row>
    <row r="35" spans="1:16" ht="13.8" x14ac:dyDescent="0.25">
      <c r="A35" s="8"/>
      <c r="B35" s="16"/>
      <c r="C35" s="16"/>
      <c r="D35" s="17"/>
      <c r="E35" s="18"/>
      <c r="F35" s="8"/>
      <c r="G35" s="8"/>
      <c r="H35" s="17"/>
      <c r="I35" s="8"/>
      <c r="J35" s="8"/>
    </row>
    <row r="36" spans="1:16" ht="13.8" x14ac:dyDescent="0.25">
      <c r="A36" s="8"/>
      <c r="B36" s="8"/>
      <c r="C36" s="8"/>
      <c r="D36" s="20"/>
      <c r="E36" s="18"/>
      <c r="F36" s="8"/>
      <c r="G36" s="8"/>
      <c r="H36" s="17"/>
      <c r="I36" s="8"/>
      <c r="J36" s="8"/>
    </row>
    <row r="37" spans="1:16" ht="13.8" x14ac:dyDescent="0.25">
      <c r="A37" s="8"/>
      <c r="B37" s="8"/>
      <c r="C37" s="8"/>
      <c r="D37" s="20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0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7" t="s">
        <v>22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0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0"/>
      <c r="D42" s="27" t="s">
        <v>21</v>
      </c>
      <c r="E42" s="15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0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7" t="s">
        <v>21</v>
      </c>
      <c r="C45" s="15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5" t="s">
        <v>6</v>
      </c>
      <c r="B48" s="21" t="s">
        <v>7</v>
      </c>
      <c r="C48" s="21"/>
      <c r="D48" s="21" t="s">
        <v>8</v>
      </c>
      <c r="E48" s="21"/>
      <c r="F48" s="21" t="s">
        <v>9</v>
      </c>
      <c r="G48" s="21" t="s">
        <v>10</v>
      </c>
      <c r="H48" s="21" t="s">
        <v>11</v>
      </c>
    </row>
    <row r="49" spans="1:10" ht="15" x14ac:dyDescent="0.25">
      <c r="A49" s="25">
        <v>500092</v>
      </c>
      <c r="B49" s="22" t="str">
        <f>B17</f>
        <v>Wingham 2007GT3</v>
      </c>
      <c r="C49" s="21"/>
      <c r="D49" s="23" t="str">
        <f>B23</f>
        <v>St Marys Storm 2007GT3</v>
      </c>
      <c r="E49" s="24"/>
      <c r="F49" s="28">
        <v>45853</v>
      </c>
      <c r="G49" s="29"/>
      <c r="H49" s="22" t="s">
        <v>12</v>
      </c>
      <c r="I49" s="8"/>
      <c r="J49" s="8"/>
    </row>
    <row r="50" spans="1:10" ht="15" x14ac:dyDescent="0.25">
      <c r="A50" s="25">
        <f t="shared" ref="A50:A54" si="0">A49+1</f>
        <v>500093</v>
      </c>
      <c r="B50" s="22" t="str">
        <f>B28</f>
        <v>Delko Brydge 2007GT3</v>
      </c>
      <c r="C50" s="21"/>
      <c r="D50" s="23" t="str">
        <f>B34</f>
        <v>Whitecaps London 2008GT3</v>
      </c>
      <c r="E50" s="24"/>
      <c r="F50" s="28">
        <v>45853</v>
      </c>
      <c r="G50" s="29"/>
      <c r="H50" s="22" t="s">
        <v>12</v>
      </c>
      <c r="I50" s="8"/>
      <c r="J50" s="8"/>
    </row>
    <row r="51" spans="1:10" ht="15" x14ac:dyDescent="0.25">
      <c r="A51" s="25">
        <f t="shared" si="0"/>
        <v>500094</v>
      </c>
      <c r="B51" s="22" t="str">
        <f>B39</f>
        <v>Lucan Green 2008 GT3</v>
      </c>
      <c r="C51" s="21"/>
      <c r="D51" s="23" t="str">
        <f>B45</f>
        <v>Oakridge Attack 2007GT3</v>
      </c>
      <c r="E51" s="24"/>
      <c r="F51" s="28">
        <v>45853</v>
      </c>
      <c r="G51" s="29"/>
      <c r="H51" s="22" t="s">
        <v>12</v>
      </c>
      <c r="I51" s="8"/>
      <c r="J51" s="8"/>
    </row>
    <row r="52" spans="1:10" ht="15" x14ac:dyDescent="0.25">
      <c r="A52" s="25">
        <f t="shared" si="0"/>
        <v>500095</v>
      </c>
      <c r="B52" s="22" t="str">
        <f>D9</f>
        <v>Byron Yellow 2007GT3</v>
      </c>
      <c r="C52" s="21"/>
      <c r="D52" s="23" t="str">
        <f>D20</f>
        <v>St Marys Storm 2007GT3</v>
      </c>
      <c r="E52" s="24"/>
      <c r="F52" s="28">
        <v>45885</v>
      </c>
      <c r="G52" s="29">
        <v>0.58333333333333337</v>
      </c>
      <c r="H52" s="30" t="s">
        <v>15</v>
      </c>
      <c r="I52" s="8"/>
      <c r="J52" s="8"/>
    </row>
    <row r="53" spans="1:10" ht="15" x14ac:dyDescent="0.25">
      <c r="A53" s="25">
        <f t="shared" si="0"/>
        <v>500096</v>
      </c>
      <c r="B53" s="22" t="str">
        <f>D31</f>
        <v>Delko Brydge 2007GT3</v>
      </c>
      <c r="C53" s="21"/>
      <c r="D53" s="23" t="str">
        <f>D42</f>
        <v>Oakridge Attack 2007GT3</v>
      </c>
      <c r="E53" s="24"/>
      <c r="F53" s="28">
        <v>45885</v>
      </c>
      <c r="G53" s="29">
        <v>0.66666666666666663</v>
      </c>
      <c r="H53" s="30" t="s">
        <v>15</v>
      </c>
    </row>
    <row r="54" spans="1:10" ht="15" x14ac:dyDescent="0.25">
      <c r="A54" s="25">
        <f t="shared" si="0"/>
        <v>500097</v>
      </c>
      <c r="B54" s="22" t="str">
        <f>F17</f>
        <v>St Marys Storm 2007GT3</v>
      </c>
      <c r="C54" s="21"/>
      <c r="D54" s="23" t="str">
        <f>F34</f>
        <v>Oakridge Attack 2007GT3</v>
      </c>
      <c r="E54" s="24"/>
      <c r="F54" s="28">
        <v>45886</v>
      </c>
      <c r="G54" s="29">
        <v>0.54166666666666663</v>
      </c>
      <c r="H54" s="30" t="s">
        <v>13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2024-06-10T20:10:18Z</cp:lastPrinted>
  <dcterms:created xsi:type="dcterms:W3CDTF">2012-02-26T03:54:11Z</dcterms:created>
  <dcterms:modified xsi:type="dcterms:W3CDTF">2025-08-18T22:41:54Z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