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FF77A188-55FD-4258-8E31-425C6BE9AD1B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9" l="1"/>
  <c r="D49" i="29"/>
  <c r="B50" i="29"/>
  <c r="D50" i="29"/>
  <c r="D48" i="29"/>
  <c r="B48" i="29"/>
  <c r="D47" i="29"/>
  <c r="B47" i="29"/>
</calcChain>
</file>

<file path=xl/sharedStrings.xml><?xml version="1.0" encoding="utf-8"?>
<sst xmlns="http://schemas.openxmlformats.org/spreadsheetml/2006/main" count="32" uniqueCount="22">
  <si>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</si>
  <si>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</si>
  <si>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</si>
  <si>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</si>
  <si>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</si>
  <si>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</si>
  <si>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</si>
  <si>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</si>
  <si>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</si>
  <si>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</si>
  <si>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</si>
  <si>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</si>
  <si>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</si>
  <si>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Windermere 3</t>
  </si>
  <si>
    <t>Wingham 2010GT2</t>
  </si>
  <si>
    <t>PCL Red 2010GT2</t>
  </si>
  <si>
    <t>Tillsonburg FC 2010GT2</t>
  </si>
  <si>
    <t>London Dinamo FC 2010GT2</t>
  </si>
  <si>
    <t> Oakridge Embers 2010GT2</t>
  </si>
  <si>
    <t>Under 16 Girls Tier 2</t>
  </si>
  <si>
    <t>Winner of Game #</t>
  </si>
  <si>
    <t>N. London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</si>
</sst>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20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7" xfId="0" applyFont="1" applyBorder="1"/>
    <xf numFmtId="0" fontId="5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B40" sqref="B40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19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1"/>
      <c r="D9" s="33" t="s">
        <v>18</v>
      </c>
      <c r="E9" s="32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33" t="s">
        <v>14</v>
      </c>
      <c r="C17" s="32" t="s">
        <v>3</v>
      </c>
      <c r="D17" s="18"/>
      <c r="F17" s="35" t="s">
        <v>20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1"/>
      <c r="D20" s="35" t="s">
        <v>20</v>
      </c>
      <c r="E20" s="34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3" t="s">
        <v>15</v>
      </c>
      <c r="C23" s="34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9"/>
      <c r="I28" s="8"/>
    </row>
    <row r="29" spans="1:10" ht="13.8" x14ac:dyDescent="0.25">
      <c r="A29" s="8"/>
      <c r="B29" s="8"/>
      <c r="C29" s="8"/>
      <c r="D29" s="8"/>
      <c r="E29" s="8"/>
      <c r="G29" s="19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1"/>
      <c r="D31" s="33" t="s">
        <v>16</v>
      </c>
      <c r="E31" s="32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8"/>
      <c r="E34" s="19"/>
      <c r="F34" s="35" t="s">
        <v>20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8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33" t="s">
        <v>17</v>
      </c>
      <c r="E42" s="34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2"/>
      <c r="C45" s="8"/>
      <c r="D45" s="8"/>
      <c r="E45" s="8"/>
      <c r="J45" s="8"/>
    </row>
    <row r="46" spans="1:16" ht="15" x14ac:dyDescent="0.25">
      <c r="A46" s="27" t="s">
        <v>6</v>
      </c>
      <c r="B46" s="23" t="s">
        <v>7</v>
      </c>
      <c r="C46" s="23"/>
      <c r="D46" s="23" t="s">
        <v>8</v>
      </c>
      <c r="E46" s="23"/>
      <c r="F46" s="23" t="s">
        <v>9</v>
      </c>
      <c r="G46" s="23" t="s">
        <v>10</v>
      </c>
      <c r="H46" s="23" t="s">
        <v>11</v>
      </c>
      <c r="I46" s="8"/>
    </row>
    <row r="47" spans="1:16" ht="15" x14ac:dyDescent="0.25">
      <c r="A47" s="27"/>
      <c r="B47" s="24" t="str">
        <f>B17</f>
        <v>Wingham 2010GT2</v>
      </c>
      <c r="C47" s="23"/>
      <c r="D47" s="25" t="str">
        <f>B23</f>
        <v>PCL Red 2010GT2</v>
      </c>
      <c r="E47" s="26"/>
      <c r="F47" s="28">
        <v>45853</v>
      </c>
      <c r="G47" s="24" t="s">
        <v>12</v>
      </c>
      <c r="H47" s="24" t="s">
        <v>12</v>
      </c>
    </row>
    <row r="48" spans="1:16" ht="15" x14ac:dyDescent="0.25">
      <c r="A48" s="27"/>
      <c r="B48" s="24" t="str">
        <f>D31</f>
        <v>Tillsonburg FC 2010GT2</v>
      </c>
      <c r="C48" s="23"/>
      <c r="D48" s="25" t="str">
        <f>D42</f>
        <v>London Dinamo FC 2010GT2</v>
      </c>
      <c r="E48" s="26"/>
      <c r="F48" s="29">
        <v>46249</v>
      </c>
      <c r="G48" s="30">
        <v>0.58333333333333337</v>
      </c>
      <c r="H48" s="31" t="s">
        <v>13</v>
      </c>
    </row>
    <row r="49" spans="1:10" ht="15" x14ac:dyDescent="0.25">
      <c r="A49" s="27"/>
      <c r="B49" s="24" t="str">
        <f>D9</f>
        <v> Oakridge Embers 2010GT2</v>
      </c>
      <c r="C49" s="23"/>
      <c r="D49" s="25" t="str">
        <f>D20</f>
        <v>Winner of Game #</v>
      </c>
      <c r="E49" s="26"/>
      <c r="F49" s="29">
        <v>46249</v>
      </c>
      <c r="G49" s="30">
        <v>0.5</v>
      </c>
      <c r="H49" s="31" t="s">
        <v>13</v>
      </c>
      <c r="I49" s="8"/>
      <c r="J49" s="8"/>
    </row>
    <row r="50" spans="1:10" ht="15" x14ac:dyDescent="0.25">
      <c r="A50" s="27"/>
      <c r="B50" s="24" t="str">
        <f>F17</f>
        <v>Winner of Game #</v>
      </c>
      <c r="C50" s="23"/>
      <c r="D50" s="25" t="str">
        <f>F34</f>
        <v>Winner of Game #</v>
      </c>
      <c r="E50" s="26"/>
      <c r="F50" s="29">
        <v>46250</v>
      </c>
      <c r="G50" s="30">
        <v>0.45833333333333331</v>
      </c>
      <c r="H50" s="31" t="s">
        <v>21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2024-06-10T17:41:49Z</cp:lastPrinted>
  <dcterms:created xsi:type="dcterms:W3CDTF">2012-02-26T03:54:11Z</dcterms:created>
  <dcterms:modified xsi:type="dcterms:W3CDTF">2026-05-26T17:48:53Z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