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B83A68AC-2EDC-4356-B570-7FC0CB00F50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<sst xmlns="http://schemas.openxmlformats.org/spreadsheetml/2006/main" count="32" uniqueCount="21">
  <si>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</si>
  <si>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</si>
  <si>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</si>
  <si>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</si>
  <si>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</si>
  <si>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</si>
  <si>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</si>
  <si>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</si>
  <si>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</si>
  <si>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</si>
  <si>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</si>
  <si>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</si>
  <si>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15/16 Girls Tier 1</t>
  </si>
  <si>
    <t>To be determined</t>
  </si>
  <si>
    <t>N. London 1</t>
  </si>
  <si>
    <t>N. London 2</t>
  </si>
  <si>
    <t>Oakridge Phoenix 2009GT1</t>
  </si>
  <si>
    <t>St Thomas 2010GT1</t>
  </si>
  <si>
    <t>Sarnia Spirit 2010GT1</t>
  </si>
  <si>
    <t>Ilderton Ignite 2010GT1</t>
  </si>
  <si>
    <t>Chatham 2010GT1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</si>
</sst>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4" zoomScale="85" zoomScaleNormal="85" workbookViewId="0">
      <selection activeCell="D9" sqref="D9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17</v>
      </c>
      <c r="C17" s="7" t="s">
        <v>3</v>
      </c>
      <c r="D17" s="18"/>
      <c r="F17" s="28" t="s">
        <v>16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18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18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8"/>
      <c r="E25" s="8"/>
      <c r="F25" s="21"/>
      <c r="G25" s="11"/>
      <c r="H25" s="28" t="s">
        <v>16</v>
      </c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4.4" thickBot="1" x14ac:dyDescent="0.3">
      <c r="A34" s="8"/>
      <c r="B34" s="8"/>
      <c r="C34" s="8"/>
      <c r="D34" s="18"/>
      <c r="E34" s="19"/>
      <c r="F34" s="28" t="s">
        <v>19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20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11</v>
      </c>
      <c r="I46" s="8"/>
    </row>
    <row r="47" spans="1:16" ht="15" x14ac:dyDescent="0.25">
      <c r="A47" s="27">
        <v>300070</v>
      </c>
      <c r="B47" s="24" t="str">
        <f>B17</f>
        <v>St Thomas 2010GT1</v>
      </c>
      <c r="C47" s="23"/>
      <c r="D47" s="25" t="str">
        <f>B23</f>
        <v>Sarnia Spirit 2010GT1</v>
      </c>
      <c r="E47" s="26"/>
      <c r="F47" s="29">
        <v>45853</v>
      </c>
      <c r="G47" s="30"/>
      <c r="H47" s="24" t="s">
        <v>13</v>
      </c>
    </row>
    <row r="48" spans="1:16" ht="15" x14ac:dyDescent="0.25">
      <c r="A48" s="27">
        <v>300071</v>
      </c>
      <c r="B48" s="24" t="str">
        <f>D31</f>
        <v>Ilderton Ignite 2010GT1</v>
      </c>
      <c r="C48" s="23"/>
      <c r="D48" s="25" t="str">
        <f>D42</f>
        <v>Chatham 2010GT1</v>
      </c>
      <c r="E48" s="26"/>
      <c r="F48" s="29">
        <v>45885</v>
      </c>
      <c r="G48" s="30">
        <v>0.66666666666666663</v>
      </c>
      <c r="H48" s="31" t="s">
        <v>14</v>
      </c>
    </row>
    <row r="49" spans="1:10" ht="15" x14ac:dyDescent="0.25">
      <c r="A49" s="27">
        <v>300072</v>
      </c>
      <c r="B49" s="24" t="str">
        <f>D9</f>
        <v>Oakridge Phoenix 2009GT1</v>
      </c>
      <c r="C49" s="23"/>
      <c r="D49" s="25" t="str">
        <f>D20</f>
        <v>Sarnia Spirit 2010GT1</v>
      </c>
      <c r="E49" s="26"/>
      <c r="F49" s="29">
        <v>45885</v>
      </c>
      <c r="G49" s="30">
        <v>0.66666666666666663</v>
      </c>
      <c r="H49" s="31" t="s">
        <v>15</v>
      </c>
      <c r="I49" s="8"/>
      <c r="J49" s="8"/>
    </row>
    <row r="50" spans="1:10" ht="15" x14ac:dyDescent="0.25">
      <c r="A50" s="27">
        <v>300073</v>
      </c>
      <c r="B50" s="24" t="str">
        <f>F17</f>
        <v>Oakridge Phoenix 2009GT1</v>
      </c>
      <c r="C50" s="23"/>
      <c r="D50" s="25" t="str">
        <f>F34</f>
        <v>Ilderton Ignite 2010GT1</v>
      </c>
      <c r="E50" s="26"/>
      <c r="F50" s="29">
        <v>45886</v>
      </c>
      <c r="G50" s="30">
        <v>0.625</v>
      </c>
      <c r="H50" s="31" t="s">
        <v>14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2025-08-18T22:43:01Z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