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AB92E369-8106-46A8-AF29-9F947AE150EF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9" l="1"/>
  <c r="D49" i="29"/>
  <c r="B50" i="29"/>
  <c r="D50" i="29"/>
  <c r="D48" i="29"/>
  <c r="B48" i="29"/>
  <c r="D47" i="29"/>
  <c r="B47" i="29"/>
</calcChain>
</file>

<file path=xl/sharedStrings.xml><?xml version="1.0" encoding="utf-8"?>
<sst xmlns="http://schemas.openxmlformats.org/spreadsheetml/2006/main" count="34" uniqueCount="24">
  <si>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</si>
  <si>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</si>
  <si>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</si>
  <si>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</si>
  <si>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</si>
  <si>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</si>
  <si>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</si>
  <si>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</si>
  <si>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</si>
  <si>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</si>
  <si>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</si>
  <si>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</si>
  <si>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</si>
  <si>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Windermere 3</t>
  </si>
  <si>
    <t>Winner of Game #</t>
  </si>
  <si>
    <t>N. London 4</t>
  </si>
  <si>
    <t>Grand Bend 2011GT3N</t>
  </si>
  <si>
    <t>Wingham2012GT3 2011GT3N</t>
  </si>
  <si>
    <t>Clinton 2011 U15 Girls T3 2011GT3N</t>
  </si>
  <si>
    <t>St. Columban U15 Girls 2011GT3N</t>
  </si>
  <si>
    <t>Goderich U15 GT3 2011GT3N</t>
  </si>
  <si>
    <t>North Champion</t>
  </si>
  <si>
    <t>South Champion</t>
  </si>
  <si>
    <t>Under 14/15 Girls Tier 3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</si>
</sst>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2" fillId="0" borderId="6" xfId="0" applyFont="1" applyBorder="1"/>
    <xf numFmtId="0" fontId="5" fillId="2" borderId="8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12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C12" sqref="C12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23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0"/>
      <c r="D9" s="32" t="s">
        <v>19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2" t="s">
        <v>16</v>
      </c>
      <c r="C17" s="31" t="s">
        <v>3</v>
      </c>
      <c r="D17" s="17"/>
      <c r="F17" s="34" t="s">
        <v>14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0"/>
      <c r="D20" s="34" t="s">
        <v>14</v>
      </c>
      <c r="E20" s="33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2" t="s">
        <v>17</v>
      </c>
      <c r="C23" s="33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5.6" x14ac:dyDescent="0.3">
      <c r="A25" s="8"/>
      <c r="B25" s="8"/>
      <c r="C25" s="8"/>
      <c r="D25" s="17"/>
      <c r="E25" s="8"/>
      <c r="F25" s="20"/>
      <c r="G25" s="37"/>
      <c r="H25" s="34" t="s">
        <v>21</v>
      </c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26" t="s">
        <v>5</v>
      </c>
    </row>
    <row r="28" spans="1:10" ht="15.6" x14ac:dyDescent="0.3">
      <c r="A28" s="8"/>
      <c r="B28" s="14"/>
      <c r="C28" s="8"/>
      <c r="D28" s="8"/>
      <c r="E28" s="8"/>
      <c r="G28" s="18"/>
      <c r="I28" s="8"/>
    </row>
    <row r="29" spans="1:10" ht="13.8" x14ac:dyDescent="0.25">
      <c r="A29" s="8"/>
      <c r="B29" s="8"/>
      <c r="C29" s="8"/>
      <c r="D29" s="8"/>
      <c r="E29" s="8"/>
      <c r="G29" s="35"/>
      <c r="H29" s="36" t="s">
        <v>22</v>
      </c>
      <c r="I29" s="8"/>
    </row>
    <row r="30" spans="1:10" ht="13.8" x14ac:dyDescent="0.25">
      <c r="A30" s="8"/>
      <c r="B30" s="20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0"/>
      <c r="D31" s="32" t="s">
        <v>18</v>
      </c>
      <c r="E31" s="31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7"/>
      <c r="E34" s="18"/>
      <c r="F34" s="34" t="s">
        <v>14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2" t="s">
        <v>20</v>
      </c>
      <c r="E42" s="33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1"/>
      <c r="C45" s="8"/>
      <c r="D45" s="8"/>
      <c r="E45" s="8"/>
      <c r="J45" s="8"/>
    </row>
    <row r="46" spans="1:16" ht="15" x14ac:dyDescent="0.25">
      <c r="A46" s="26" t="s">
        <v>6</v>
      </c>
      <c r="B46" s="22" t="s">
        <v>7</v>
      </c>
      <c r="C46" s="22"/>
      <c r="D46" s="22" t="s">
        <v>8</v>
      </c>
      <c r="E46" s="22"/>
      <c r="F46" s="22" t="s">
        <v>9</v>
      </c>
      <c r="G46" s="22" t="s">
        <v>10</v>
      </c>
      <c r="H46" s="22" t="s">
        <v>11</v>
      </c>
      <c r="I46" s="8"/>
    </row>
    <row r="47" spans="1:16" ht="15" x14ac:dyDescent="0.25">
      <c r="A47" s="26"/>
      <c r="B47" s="23" t="str">
        <f>B17</f>
        <v>Grand Bend 2011GT3N</v>
      </c>
      <c r="C47" s="22"/>
      <c r="D47" s="24" t="str">
        <f>B23</f>
        <v>Wingham2012GT3 2011GT3N</v>
      </c>
      <c r="E47" s="25"/>
      <c r="F47" s="27">
        <v>45853</v>
      </c>
      <c r="G47" s="23" t="s">
        <v>12</v>
      </c>
      <c r="H47" s="23" t="s">
        <v>12</v>
      </c>
    </row>
    <row r="48" spans="1:16" ht="15" x14ac:dyDescent="0.25">
      <c r="A48" s="26"/>
      <c r="B48" s="23" t="str">
        <f>D31</f>
        <v>Clinton 2011 U15 Girls T3 2011GT3N</v>
      </c>
      <c r="C48" s="22"/>
      <c r="D48" s="24" t="str">
        <f>D42</f>
        <v>Goderich U15 GT3 2011GT3N</v>
      </c>
      <c r="E48" s="25"/>
      <c r="F48" s="28">
        <v>46249</v>
      </c>
      <c r="G48" s="29">
        <v>0.58333333333333337</v>
      </c>
      <c r="H48" s="30" t="s">
        <v>13</v>
      </c>
    </row>
    <row r="49" spans="1:10" ht="15" x14ac:dyDescent="0.25">
      <c r="A49" s="26"/>
      <c r="B49" s="23" t="str">
        <f>D9</f>
        <v>St. Columban U15 Girls 2011GT3N</v>
      </c>
      <c r="C49" s="22"/>
      <c r="D49" s="24" t="str">
        <f>D20</f>
        <v>Winner of Game #</v>
      </c>
      <c r="E49" s="25"/>
      <c r="F49" s="28">
        <v>46249</v>
      </c>
      <c r="G49" s="29">
        <v>0.5</v>
      </c>
      <c r="H49" s="30" t="s">
        <v>13</v>
      </c>
      <c r="I49" s="8"/>
      <c r="J49" s="8"/>
    </row>
    <row r="50" spans="1:10" ht="15" x14ac:dyDescent="0.25">
      <c r="A50" s="26"/>
      <c r="B50" s="23" t="str">
        <f>F17</f>
        <v>Winner of Game #</v>
      </c>
      <c r="C50" s="22"/>
      <c r="D50" s="24" t="str">
        <f>F34</f>
        <v>Winner of Game #</v>
      </c>
      <c r="E50" s="25"/>
      <c r="F50" s="28">
        <v>46250</v>
      </c>
      <c r="G50" s="29">
        <v>0.45833333333333331</v>
      </c>
      <c r="H50" s="30" t="s">
        <v>15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2024-06-10T17:41:49Z</cp:lastPrinted>
  <dcterms:created xsi:type="dcterms:W3CDTF">2012-02-26T03:54:11Z</dcterms:created>
  <dcterms:modified xsi:type="dcterms:W3CDTF">2026-05-28T00:54:39Z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