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33B1CD6C-C280-4FAB-A710-62FF1E2F903D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9" l="1"/>
  <c r="D49" i="29"/>
  <c r="B50" i="29"/>
  <c r="D50" i="29"/>
  <c r="D48" i="29"/>
  <c r="B48" i="29"/>
  <c r="D47" i="29"/>
  <c r="B47" i="29"/>
</calcChain>
</file>

<file path=xl/sharedStrings.xml><?xml version="1.0" encoding="utf-8"?>
<sst xmlns="http://schemas.openxmlformats.org/spreadsheetml/2006/main" count="41" uniqueCount="32">
  <si>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</si>
  <si>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</si>
  <si>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</si>
  <si>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</si>
  <si>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</si>
  <si>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</si>
  <si>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</si>
  <si>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</si>
  <si>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</si>
  <si>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</si>
  <si>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</si>
  <si>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</si>
  <si>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Grand Bend 2011GT3N</t>
  </si>
  <si>
    <t>Wingham2012GT3 2011GT3N</t>
  </si>
  <si>
    <t>Clinton 2011 U15 Girls T3 2011GT3N</t>
  </si>
  <si>
    <t>St. Columban U15 Girls 2011GT3N</t>
  </si>
  <si>
    <t>Goderich U15 GT3 2011GT3N</t>
  </si>
  <si>
    <t>North Champion</t>
  </si>
  <si>
    <t>South Champion</t>
  </si>
  <si>
    <t>Under 14/15 Girls Tier 3 North</t>
  </si>
  <si>
    <t>Preliminary</t>
  </si>
  <si>
    <t>Final</t>
  </si>
  <si>
    <t>Winner of Game #40126</t>
  </si>
  <si>
    <t>Winner of Game #40132</t>
  </si>
  <si>
    <t>Grand Bend Klondyke Sports Park 4</t>
  </si>
  <si>
    <t>N. London 3</t>
  </si>
  <si>
    <t>N. London Stad</t>
  </si>
  <si>
    <t>5-3 Wingham</t>
  </si>
  <si>
    <t>CHSS Field</t>
  </si>
  <si>
    <t>St. Columban CS</t>
  </si>
  <si>
    <t>6-2 Goderich</t>
  </si>
  <si>
    <t>4-0 St. Columban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</si>
</sst>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b/>
      <strike/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ptos"/>
      <family val="2"/>
    </font>
    <font>
      <b/>
      <sz val="8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" fontId="10" fillId="0" borderId="6" xfId="0" applyNumberFormat="1" applyFont="1" applyBorder="1" applyAlignment="1">
      <alignment horizontal="center"/>
    </xf>
    <xf numFmtId="20" fontId="10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1" fillId="0" borderId="6" xfId="0" applyFont="1" applyBorder="1"/>
    <xf numFmtId="0" fontId="5" fillId="2" borderId="8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16" fontId="10" fillId="3" borderId="6" xfId="0" applyNumberFormat="1" applyFont="1" applyFill="1" applyBorder="1" applyAlignment="1">
      <alignment horizontal="center"/>
    </xf>
    <xf numFmtId="20" fontId="10" fillId="3" borderId="6" xfId="0" applyNumberFormat="1" applyFont="1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0" fontId="10" fillId="4" borderId="9" xfId="0" applyNumberFormat="1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8" fontId="0" fillId="0" borderId="6" xfId="0" applyNumberForma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870323</xdr:colOff>
      <xdr:row>12</xdr:row>
      <xdr:rowOff>167343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3"/>
  <sheetViews>
    <sheetView showGridLines="0" tabSelected="1" zoomScale="85" zoomScaleNormal="85" workbookViewId="0">
      <selection activeCell="A50" sqref="A50"/>
    </sheetView>
  </sheetViews>
  <sheetFormatPr defaultColWidth="9.109375" defaultRowHeight="13.2" x14ac:dyDescent="0.25"/>
  <cols>
    <col min="1" max="1" width="9.44140625" style="2" customWidth="1"/>
    <col min="2" max="2" width="26.6640625" style="2" bestFit="1" customWidth="1"/>
    <col min="3" max="3" width="5" style="2" bestFit="1" customWidth="1"/>
    <col min="4" max="4" width="26.33203125" style="2" bestFit="1" customWidth="1"/>
    <col min="5" max="5" width="6.6640625" style="2" bestFit="1" customWidth="1"/>
    <col min="6" max="6" width="30.33203125" style="2" bestFit="1" customWidth="1"/>
    <col min="7" max="7" width="19.77734375" style="2" bestFit="1" customWidth="1"/>
    <col min="8" max="8" width="22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19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3.8" x14ac:dyDescent="0.25">
      <c r="B3" s="3" t="s">
        <v>20</v>
      </c>
      <c r="C3" s="4"/>
      <c r="D3" s="3" t="s">
        <v>0</v>
      </c>
      <c r="E3" s="5"/>
      <c r="F3" s="5" t="s">
        <v>1</v>
      </c>
      <c r="H3" s="5" t="s">
        <v>2</v>
      </c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8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20"/>
      <c r="D9" s="30" t="s">
        <v>15</v>
      </c>
      <c r="E9" s="29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8"/>
      <c r="D10" s="45" t="s">
        <v>31</v>
      </c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8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30" t="s">
        <v>12</v>
      </c>
      <c r="C17" s="29" t="s">
        <v>3</v>
      </c>
      <c r="D17" s="17"/>
      <c r="F17" s="30" t="s">
        <v>15</v>
      </c>
      <c r="G17" s="7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30" t="s">
        <v>13</v>
      </c>
      <c r="E20" s="31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43" t="s">
        <v>27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0" t="s">
        <v>13</v>
      </c>
      <c r="C23" s="31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20"/>
      <c r="G24" s="11"/>
      <c r="H24" s="8"/>
      <c r="J24" s="8"/>
    </row>
    <row r="25" spans="1:10" ht="15.6" x14ac:dyDescent="0.3">
      <c r="A25" s="8"/>
      <c r="B25" s="8"/>
      <c r="C25" s="8"/>
      <c r="D25" s="17"/>
      <c r="E25" s="8"/>
      <c r="F25" s="20"/>
      <c r="G25" s="8"/>
      <c r="H25" s="32" t="s">
        <v>17</v>
      </c>
      <c r="J25" s="8"/>
    </row>
    <row r="26" spans="1:10" ht="13.8" x14ac:dyDescent="0.25">
      <c r="A26" s="8"/>
      <c r="B26" s="8"/>
      <c r="C26" s="8"/>
      <c r="D26" s="17"/>
      <c r="E26" s="8"/>
      <c r="F26" s="20"/>
      <c r="G26" s="11"/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26" t="s">
        <v>5</v>
      </c>
    </row>
    <row r="28" spans="1:10" ht="15.6" x14ac:dyDescent="0.3">
      <c r="A28" s="8"/>
      <c r="B28" s="14"/>
      <c r="C28" s="8"/>
      <c r="D28" s="8"/>
      <c r="E28" s="8"/>
      <c r="G28" s="18"/>
      <c r="I28" s="8"/>
    </row>
    <row r="29" spans="1:10" ht="13.8" x14ac:dyDescent="0.25">
      <c r="A29" s="8"/>
      <c r="B29" s="8"/>
      <c r="C29" s="8"/>
      <c r="D29" s="8"/>
      <c r="E29" s="8"/>
      <c r="H29" s="33" t="s">
        <v>18</v>
      </c>
      <c r="I29" s="8"/>
    </row>
    <row r="30" spans="1:10" ht="13.8" x14ac:dyDescent="0.25">
      <c r="A30" s="8"/>
      <c r="B30" s="20"/>
      <c r="C30" s="8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0"/>
      <c r="D31" s="30" t="s">
        <v>14</v>
      </c>
      <c r="E31" s="29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8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8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8"/>
      <c r="C34" s="8"/>
      <c r="D34" s="17"/>
      <c r="E34" s="18"/>
      <c r="F34" s="30" t="s">
        <v>16</v>
      </c>
      <c r="G34" s="15" t="s">
        <v>4</v>
      </c>
      <c r="H34" s="17"/>
      <c r="I34" s="8"/>
      <c r="J34" s="8"/>
    </row>
    <row r="35" spans="1:16" ht="13.8" x14ac:dyDescent="0.25">
      <c r="A35" s="8"/>
      <c r="B35" s="8"/>
      <c r="C35" s="8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5.6" x14ac:dyDescent="0.3">
      <c r="A39" s="8"/>
      <c r="B39" s="14"/>
      <c r="C39" s="8"/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8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8"/>
      <c r="D41" s="43" t="s">
        <v>30</v>
      </c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30" t="s">
        <v>16</v>
      </c>
      <c r="E42" s="31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8"/>
      <c r="D43" s="8"/>
      <c r="E43" s="8"/>
      <c r="F43" s="8"/>
    </row>
    <row r="44" spans="1:16" ht="13.8" x14ac:dyDescent="0.25">
      <c r="A44" s="8"/>
      <c r="B44" s="8"/>
      <c r="C44" s="8"/>
      <c r="D44" s="8"/>
      <c r="E44" s="8"/>
      <c r="J44" s="8"/>
    </row>
    <row r="45" spans="1:16" ht="15.6" x14ac:dyDescent="0.3">
      <c r="A45" s="8"/>
      <c r="B45" s="21"/>
      <c r="C45" s="8"/>
      <c r="D45" s="8"/>
      <c r="E45" s="8"/>
      <c r="J45" s="8"/>
    </row>
    <row r="46" spans="1:16" ht="15" x14ac:dyDescent="0.25">
      <c r="A46" s="26" t="s">
        <v>6</v>
      </c>
      <c r="B46" s="22" t="s">
        <v>7</v>
      </c>
      <c r="C46" s="22"/>
      <c r="D46" s="22" t="s">
        <v>8</v>
      </c>
      <c r="E46" s="22"/>
      <c r="F46" s="22" t="s">
        <v>9</v>
      </c>
      <c r="G46" s="22" t="s">
        <v>10</v>
      </c>
      <c r="H46" s="22" t="s">
        <v>11</v>
      </c>
      <c r="I46" s="8"/>
    </row>
    <row r="47" spans="1:16" ht="15" x14ac:dyDescent="0.25">
      <c r="A47" s="26">
        <v>40123</v>
      </c>
      <c r="B47" s="23" t="str">
        <f>B17</f>
        <v>Grand Bend 2011GT3N</v>
      </c>
      <c r="C47" s="22"/>
      <c r="D47" s="24" t="str">
        <f>B23</f>
        <v>Wingham2012GT3 2011GT3N</v>
      </c>
      <c r="E47" s="25"/>
      <c r="F47" s="27">
        <v>45823</v>
      </c>
      <c r="G47" s="38">
        <v>0.79166666666666663</v>
      </c>
      <c r="H47" s="23" t="s">
        <v>24</v>
      </c>
    </row>
    <row r="48" spans="1:16" ht="15" x14ac:dyDescent="0.25">
      <c r="A48" s="26">
        <v>40124</v>
      </c>
      <c r="B48" s="23" t="str">
        <f>D31</f>
        <v>Clinton 2011 U15 Girls T3 2011GT3N</v>
      </c>
      <c r="C48" s="22"/>
      <c r="D48" s="24" t="str">
        <f>D42</f>
        <v>Goderich U15 GT3 2011GT3N</v>
      </c>
      <c r="E48" s="25"/>
      <c r="F48" s="27">
        <v>46205</v>
      </c>
      <c r="G48" s="38">
        <v>0.79166666666666663</v>
      </c>
      <c r="H48" s="23" t="s">
        <v>28</v>
      </c>
    </row>
    <row r="49" spans="1:10" ht="15" x14ac:dyDescent="0.25">
      <c r="A49" s="26">
        <v>40125</v>
      </c>
      <c r="B49" s="23" t="str">
        <f>D9</f>
        <v>St. Columban U15 Girls 2011GT3N</v>
      </c>
      <c r="C49" s="22"/>
      <c r="D49" s="24" t="str">
        <f>D20</f>
        <v>Wingham2012GT3 2011GT3N</v>
      </c>
      <c r="E49" s="25"/>
      <c r="F49" s="27">
        <v>46219</v>
      </c>
      <c r="G49" s="44">
        <v>0.80208333333333337</v>
      </c>
      <c r="H49" s="23" t="s">
        <v>29</v>
      </c>
      <c r="I49" s="8"/>
      <c r="J49" s="8"/>
    </row>
    <row r="50" spans="1:10" ht="15" x14ac:dyDescent="0.25">
      <c r="A50" s="26">
        <v>40126</v>
      </c>
      <c r="B50" s="23" t="str">
        <f>F17</f>
        <v>St. Columban U15 Girls 2011GT3N</v>
      </c>
      <c r="C50" s="22"/>
      <c r="D50" s="24" t="str">
        <f>F34</f>
        <v>Goderich U15 GT3 2011GT3N</v>
      </c>
      <c r="E50" s="25"/>
      <c r="F50" s="28">
        <v>46249</v>
      </c>
      <c r="G50" s="39">
        <v>0.41666666666666669</v>
      </c>
      <c r="H50" s="40" t="s">
        <v>25</v>
      </c>
      <c r="I50" s="8"/>
      <c r="J50" s="8"/>
    </row>
    <row r="51" spans="1:10" ht="13.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3.8" x14ac:dyDescent="0.25">
      <c r="A52" s="26" t="s">
        <v>21</v>
      </c>
      <c r="B52" s="8"/>
      <c r="C52" s="8"/>
      <c r="D52" s="8"/>
      <c r="E52" s="8"/>
      <c r="F52" s="8"/>
      <c r="G52" s="8"/>
      <c r="H52" s="8"/>
      <c r="I52" s="8"/>
      <c r="J52" s="8"/>
    </row>
    <row r="53" spans="1:10" ht="15" x14ac:dyDescent="0.25">
      <c r="A53" s="26">
        <v>40127</v>
      </c>
      <c r="B53" s="34" t="s">
        <v>22</v>
      </c>
      <c r="C53" s="35"/>
      <c r="D53" s="36" t="s">
        <v>23</v>
      </c>
      <c r="E53" s="37"/>
      <c r="F53" s="28">
        <v>46250</v>
      </c>
      <c r="G53" s="41">
        <v>0.5</v>
      </c>
      <c r="H53" s="42" t="s">
        <v>26</v>
      </c>
      <c r="I53" s="8"/>
      <c r="J53" s="8"/>
    </row>
  </sheetData>
  <phoneticPr fontId="0" type="noConversion"/>
  <pageMargins left="0.35" right="0.35" top="0.5" bottom="0.5" header="0.25" footer="0.25"/>
  <pageSetup scale="64" orientation="portrait" copies="3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2024-06-10T17:41:49Z</cp:lastPrinted>
  <dcterms:created xsi:type="dcterms:W3CDTF">2012-02-26T03:54:11Z</dcterms:created>
  <dcterms:modified xsi:type="dcterms:W3CDTF">2026-07-27T12:58:38Z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